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L:\International &amp; Liaison\COR\COR_INT\2026\"/>
    </mc:Choice>
  </mc:AlternateContent>
  <bookViews>
    <workbookView xWindow="0" yWindow="0" windowWidth="28800" windowHeight="12180"/>
  </bookViews>
  <sheets>
    <sheet name="Registration Form" sheetId="1" r:id="rId1"/>
    <sheet name="Pull Down Menu" sheetId="2" r:id="rId2"/>
  </sheets>
  <definedNames>
    <definedName name="Camper_Identity">'Pull Down Menu'!$C$2:$C$4</definedName>
    <definedName name="Diet">'Pull Down Menu'!$E$2:$E$7</definedName>
    <definedName name="_xlnm.Print_Area" localSheetId="0">'Registration Form'!$A$1:$T$43</definedName>
    <definedName name="_xlnm.Print_Titles" localSheetId="0">'Registration Form'!$1:$21</definedName>
    <definedName name="宗教">'Pull Down Menu'!$A$2:$A$7</definedName>
    <definedName name="性別">'Pull Down Menu'!$B$2:$B$3</definedName>
  </definedNames>
  <calcPr calcId="162913"/>
</workbook>
</file>

<file path=xl/calcChain.xml><?xml version="1.0" encoding="utf-8"?>
<calcChain xmlns="http://schemas.openxmlformats.org/spreadsheetml/2006/main">
  <c r="F15" i="1" l="1"/>
  <c r="E15" i="1" l="1"/>
  <c r="C16" i="1"/>
  <c r="C15" i="1"/>
  <c r="H15" i="1" l="1"/>
  <c r="F16" i="1"/>
  <c r="H16" i="1" s="1"/>
  <c r="H17" i="1" l="1"/>
  <c r="F17" i="1"/>
</calcChain>
</file>

<file path=xl/sharedStrings.xml><?xml version="1.0" encoding="utf-8"?>
<sst xmlns="http://schemas.openxmlformats.org/spreadsheetml/2006/main" count="119" uniqueCount="110">
  <si>
    <t>M</t>
    <phoneticPr fontId="11" type="noConversion"/>
  </si>
  <si>
    <t>F</t>
    <phoneticPr fontId="11" type="noConversion"/>
  </si>
  <si>
    <t>F</t>
  </si>
  <si>
    <t>CHAN</t>
    <phoneticPr fontId="1" type="noConversion"/>
  </si>
  <si>
    <t>Tai-man John</t>
    <phoneticPr fontId="1" type="noConversion"/>
  </si>
  <si>
    <t>M</t>
    <phoneticPr fontId="1" type="noConversion"/>
  </si>
  <si>
    <t>abc@abc.com</t>
    <phoneticPr fontId="1" type="noConversion"/>
  </si>
  <si>
    <t>CHEUNG</t>
    <phoneticPr fontId="1" type="noConversion"/>
  </si>
  <si>
    <t>Siu-mei</t>
    <phoneticPr fontId="1" type="noConversion"/>
  </si>
  <si>
    <t>abb@abc.com</t>
    <phoneticPr fontId="1" type="noConversion"/>
  </si>
  <si>
    <t>For Office Use Only</t>
    <phoneticPr fontId="1" type="noConversion"/>
  </si>
  <si>
    <t>Input by</t>
    <phoneticPr fontId="1" type="noConversion"/>
  </si>
  <si>
    <t>Verified by</t>
    <phoneticPr fontId="1" type="noConversion"/>
  </si>
  <si>
    <r>
      <t>Surname</t>
    </r>
    <r>
      <rPr>
        <sz val="14"/>
        <color indexed="8"/>
        <rFont val="微軟正黑體"/>
        <family val="2"/>
        <charset val="136"/>
      </rPr>
      <t>：</t>
    </r>
    <phoneticPr fontId="1" type="noConversion"/>
  </si>
  <si>
    <r>
      <t>First Name</t>
    </r>
    <r>
      <rPr>
        <sz val="14"/>
        <color indexed="8"/>
        <rFont val="微軟正黑體"/>
        <family val="2"/>
        <charset val="136"/>
      </rPr>
      <t>：</t>
    </r>
    <phoneticPr fontId="1" type="noConversion"/>
  </si>
  <si>
    <t>Post：</t>
    <phoneticPr fontId="1" type="noConversion"/>
  </si>
  <si>
    <t>Contact No.：</t>
    <phoneticPr fontId="1" type="noConversion"/>
  </si>
  <si>
    <t>Address：</t>
    <phoneticPr fontId="1" type="noConversion"/>
  </si>
  <si>
    <t>Declaration</t>
    <phoneticPr fontId="1" type="noConversion"/>
  </si>
  <si>
    <r>
      <t>Date</t>
    </r>
    <r>
      <rPr>
        <sz val="14"/>
        <color indexed="8"/>
        <rFont val="微軟正黑體"/>
        <family val="2"/>
        <charset val="136"/>
      </rPr>
      <t>：</t>
    </r>
    <phoneticPr fontId="1" type="noConversion"/>
  </si>
  <si>
    <t>*Please print to sign and stamp.</t>
    <phoneticPr fontId="1" type="noConversion"/>
  </si>
  <si>
    <t>Registration Summary</t>
    <phoneticPr fontId="1" type="noConversion"/>
  </si>
  <si>
    <t>Male</t>
    <phoneticPr fontId="1" type="noConversion"/>
  </si>
  <si>
    <t>Female</t>
    <phoneticPr fontId="1" type="noConversion"/>
  </si>
  <si>
    <t>Venture</t>
    <phoneticPr fontId="1" type="noConversion"/>
  </si>
  <si>
    <t>Rover</t>
    <phoneticPr fontId="1" type="noConversion"/>
  </si>
  <si>
    <t>Scouter</t>
    <phoneticPr fontId="1" type="noConversion"/>
  </si>
  <si>
    <t>Total</t>
    <phoneticPr fontId="1" type="noConversion"/>
  </si>
  <si>
    <t>Camp Fee per person</t>
    <phoneticPr fontId="1" type="noConversion"/>
  </si>
  <si>
    <t>Total Camp Fee</t>
    <phoneticPr fontId="1" type="noConversion"/>
  </si>
  <si>
    <t>Total No. of participants：</t>
    <phoneticPr fontId="1" type="noConversion"/>
  </si>
  <si>
    <t>Emergency Contact</t>
    <phoneticPr fontId="1" type="noConversion"/>
  </si>
  <si>
    <t>Date of Birth
(DD/MM/YYYY)</t>
    <phoneticPr fontId="1" type="noConversion"/>
  </si>
  <si>
    <t>Gender</t>
    <phoneticPr fontId="1" type="noConversion"/>
  </si>
  <si>
    <t>Contact No.</t>
    <phoneticPr fontId="1" type="noConversion"/>
  </si>
  <si>
    <t>E-mail</t>
    <phoneticPr fontId="1" type="noConversion"/>
  </si>
  <si>
    <t>No</t>
  </si>
  <si>
    <t>No</t>
    <phoneticPr fontId="1" type="noConversion"/>
  </si>
  <si>
    <t>Gender</t>
    <phoneticPr fontId="1" type="noConversion"/>
  </si>
  <si>
    <t>Religion</t>
    <phoneticPr fontId="11" type="noConversion"/>
  </si>
  <si>
    <t>No</t>
    <phoneticPr fontId="11" type="noConversion"/>
  </si>
  <si>
    <t>Christian</t>
  </si>
  <si>
    <t>Catholic</t>
    <phoneticPr fontId="11" type="noConversion"/>
  </si>
  <si>
    <t>Christian</t>
    <phoneticPr fontId="11" type="noConversion"/>
  </si>
  <si>
    <t>Buddhist</t>
    <phoneticPr fontId="11" type="noConversion"/>
  </si>
  <si>
    <t>Muslim</t>
    <phoneticPr fontId="11" type="noConversion"/>
  </si>
  <si>
    <t>Others</t>
    <phoneticPr fontId="11" type="noConversion"/>
  </si>
  <si>
    <t>Religion</t>
    <phoneticPr fontId="1" type="noConversion"/>
  </si>
  <si>
    <t>Name</t>
    <phoneticPr fontId="1" type="noConversion"/>
  </si>
  <si>
    <t>CHAN Siu-man</t>
    <phoneticPr fontId="1" type="noConversion"/>
  </si>
  <si>
    <t>CHEUNG Siu-keung</t>
    <phoneticPr fontId="1" type="noConversion"/>
  </si>
  <si>
    <t>Father</t>
    <phoneticPr fontId="1" type="noConversion"/>
  </si>
  <si>
    <t>Relationship</t>
    <phoneticPr fontId="1" type="noConversion"/>
  </si>
  <si>
    <t>No</t>
    <phoneticPr fontId="1" type="noConversion"/>
  </si>
  <si>
    <t>Wheelchair needed</t>
    <phoneticPr fontId="1" type="noConversion"/>
  </si>
  <si>
    <t>Allergic to aspirin</t>
    <phoneticPr fontId="1" type="noConversion"/>
  </si>
  <si>
    <t>No Beef</t>
    <phoneticPr fontId="1" type="noConversion"/>
  </si>
  <si>
    <r>
      <t xml:space="preserve">Have you had any serious illness in the past 3 years?
</t>
    </r>
    <r>
      <rPr>
        <i/>
        <sz val="13"/>
        <color indexed="8"/>
        <rFont val="微軟正黑體"/>
        <family val="2"/>
        <charset val="136"/>
      </rPr>
      <t>If Yes, Please specify.</t>
    </r>
    <phoneticPr fontId="1" type="noConversion"/>
  </si>
  <si>
    <r>
      <t xml:space="preserve">Are you subject to any chronic illness or allergy e.g. epilepsy, G6PD etc.?
</t>
    </r>
    <r>
      <rPr>
        <i/>
        <sz val="13"/>
        <color indexed="8"/>
        <rFont val="微軟正黑體"/>
        <family val="2"/>
        <charset val="136"/>
      </rPr>
      <t>If Yes, Please specify.</t>
    </r>
    <phoneticPr fontId="1" type="noConversion"/>
  </si>
  <si>
    <t>Responsible Leader</t>
    <phoneticPr fontId="1" type="noConversion"/>
  </si>
  <si>
    <t>Name：</t>
    <phoneticPr fontId="1" type="noConversion"/>
  </si>
  <si>
    <t>01/08/1984</t>
    <phoneticPr fontId="1" type="noConversion"/>
  </si>
  <si>
    <t>Camper Identity</t>
    <phoneticPr fontId="1" type="noConversion"/>
  </si>
  <si>
    <t>Camper Identity</t>
    <phoneticPr fontId="1" type="noConversion"/>
  </si>
  <si>
    <r>
      <t xml:space="preserve">Any special needs for participant with disabilities?
</t>
    </r>
    <r>
      <rPr>
        <i/>
        <sz val="13"/>
        <color indexed="8"/>
        <rFont val="微軟正黑體"/>
        <family val="2"/>
        <charset val="136"/>
      </rPr>
      <t>If Yes, Please specify.</t>
    </r>
    <phoneticPr fontId="1" type="noConversion"/>
  </si>
  <si>
    <t>Health Condition</t>
    <phoneticPr fontId="1" type="noConversion"/>
  </si>
  <si>
    <t>Email：</t>
    <phoneticPr fontId="1" type="noConversion"/>
  </si>
  <si>
    <t>Any Special Dietary Requirement?
If Yes, Please specify.</t>
    <phoneticPr fontId="1" type="noConversion"/>
  </si>
  <si>
    <t>Halal food</t>
    <phoneticPr fontId="11" type="noConversion"/>
  </si>
  <si>
    <t xml:space="preserve">No Pork </t>
    <phoneticPr fontId="11" type="noConversion"/>
  </si>
  <si>
    <t xml:space="preserve">Vegetarian </t>
    <phoneticPr fontId="11" type="noConversion"/>
  </si>
  <si>
    <t xml:space="preserve">No Beef </t>
    <phoneticPr fontId="11" type="noConversion"/>
  </si>
  <si>
    <t>Passport No.</t>
    <phoneticPr fontId="1" type="noConversion"/>
  </si>
  <si>
    <t>A123456</t>
    <phoneticPr fontId="1" type="noConversion"/>
  </si>
  <si>
    <t>Y654321</t>
    <phoneticPr fontId="1" type="noConversion"/>
  </si>
  <si>
    <t>Information of National Scout Organization</t>
    <phoneticPr fontId="1" type="noConversion"/>
  </si>
  <si>
    <t>National Scout Organization：</t>
    <phoneticPr fontId="1" type="noConversion"/>
  </si>
  <si>
    <t>EG.1</t>
    <phoneticPr fontId="1" type="noConversion"/>
  </si>
  <si>
    <t>EG.2</t>
    <phoneticPr fontId="1" type="noConversion"/>
  </si>
  <si>
    <t>I declare that participants registered on this list are current members/leaders of our National Scout Organization, and declare that all the personal data provided is accurate and up-to-date.</t>
    <phoneticPr fontId="1" type="noConversion"/>
  </si>
  <si>
    <t>*Signature of International Commissioner：</t>
    <phoneticPr fontId="1" type="noConversion"/>
  </si>
  <si>
    <t>*Chop：</t>
    <phoneticPr fontId="1" type="noConversion"/>
  </si>
  <si>
    <t>Passport
Date of Expiry
(DD/MM/YYYY)</t>
    <phoneticPr fontId="1" type="noConversion"/>
  </si>
  <si>
    <t>Personal Particulars</t>
    <phoneticPr fontId="1" type="noConversion"/>
  </si>
  <si>
    <t>Surname
(As shown on Passport)</t>
    <phoneticPr fontId="1" type="noConversion"/>
  </si>
  <si>
    <t>First Name (As shown on Passport)</t>
    <phoneticPr fontId="1" type="noConversion"/>
  </si>
  <si>
    <t>(852)9999-9999</t>
    <phoneticPr fontId="1" type="noConversion"/>
  </si>
  <si>
    <t>(852)9991-0000</t>
    <phoneticPr fontId="1" type="noConversion"/>
  </si>
  <si>
    <t>(852)9999-0000</t>
    <phoneticPr fontId="1" type="noConversion"/>
  </si>
  <si>
    <t>(852)9992-1230</t>
    <phoneticPr fontId="1" type="noConversion"/>
  </si>
  <si>
    <t>Type of Passport</t>
    <phoneticPr fontId="1" type="noConversion"/>
  </si>
  <si>
    <t>Canadian Passport</t>
    <phoneticPr fontId="1" type="noConversion"/>
  </si>
  <si>
    <t>Malaysian Passport</t>
    <phoneticPr fontId="1" type="noConversion"/>
  </si>
  <si>
    <t>Any Special Dietary Requirement?</t>
    <phoneticPr fontId="1" type="noConversion"/>
  </si>
  <si>
    <t>Please specify if you have chosen "Others".</t>
    <phoneticPr fontId="1" type="noConversion"/>
  </si>
  <si>
    <t>N/A</t>
    <phoneticPr fontId="1" type="noConversion"/>
  </si>
  <si>
    <t>No</t>
    <phoneticPr fontId="11" type="noConversion"/>
  </si>
  <si>
    <t>Leader</t>
  </si>
  <si>
    <t>Venture Scout</t>
  </si>
  <si>
    <t>Rover Scout</t>
  </si>
  <si>
    <t>25/09/2000</t>
  </si>
  <si>
    <r>
      <t xml:space="preserve">          </t>
    </r>
    <r>
      <rPr>
        <sz val="25"/>
        <color theme="1"/>
        <rFont val="微軟正黑體"/>
        <family val="2"/>
        <charset val="136"/>
      </rPr>
      <t xml:space="preserve">□ </t>
    </r>
    <r>
      <rPr>
        <sz val="12"/>
        <color theme="1"/>
        <rFont val="微軟正黑體"/>
        <family val="2"/>
        <charset val="136"/>
      </rPr>
      <t>China Ferry Terminal (Kowloon)</t>
    </r>
    <phoneticPr fontId="1" type="noConversion"/>
  </si>
  <si>
    <r>
      <rPr>
        <sz val="25"/>
        <color theme="1"/>
        <rFont val="微軟正黑體"/>
        <family val="2"/>
        <charset val="136"/>
      </rPr>
      <t xml:space="preserve">□ </t>
    </r>
    <r>
      <rPr>
        <sz val="12"/>
        <color theme="1"/>
        <rFont val="微軟正黑體"/>
        <family val="2"/>
        <charset val="136"/>
      </rPr>
      <t>Hong Kong International Airport</t>
    </r>
    <phoneticPr fontId="1" type="noConversion"/>
  </si>
  <si>
    <t>Arrival location</t>
    <phoneticPr fontId="1" type="noConversion"/>
  </si>
  <si>
    <t>Overseas Participant List</t>
  </si>
  <si>
    <t>26 June 2026 - 28 June 2026</t>
    <phoneticPr fontId="1" type="noConversion"/>
  </si>
  <si>
    <t>Scout Association of Hong Kong – International Scout Youth Forum 2026 – Scouting it Out: Driving Change through Volunteering</t>
    <phoneticPr fontId="1" type="noConversion"/>
  </si>
  <si>
    <t>APPENDIX 3</t>
    <phoneticPr fontId="1" type="noConversion"/>
  </si>
  <si>
    <t>Remarks: The personal data and other related information provided in the registration form will be used by the Association for dealing with the registration for participating in the International Scout Youth Forum 2026 – Scouting it Out: Driving Change through Volunteering and other related purposes.  The provision of personal data and other related information by means of the registration form is voluntary.  However, we may not be able to process the registration if no accurate or adequate data is provided.  Registration forms will normally be destroyed 6 months after completion of the activity.</t>
    <phoneticPr fontId="1" type="noConversion"/>
  </si>
  <si>
    <t>(All forum information will be sent to the above email as well.)</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</si>
</sst>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HK$&quot;* #,##0.00_);_(&quot;HK$&quot;* \(#,##0.00\);_(&quot;HK$&quot;* &quot;-&quot;??_);_(@_)"/>
    <numFmt numFmtId="176" formatCode="dd/mm/yyyy"/>
    <numFmt numFmtId="177" formatCode="_(&quot;US$&quot;* #,##0.00_);_(&quot;US$&quot;* \(#,##0.00\);_(&quot;US$&quot;* &quot;-&quot;??_);_(@_)"/>
    <numFmt numFmtId="178" formatCode="dd/mm/yyyy;@"/>
  </numFmts>
  <fonts count="25" x14ac:knownFonts="1">
    <font>
      <sz val="11"/>
      <color theme="1"/>
      <name val="新細明體"/>
      <family val="1"/>
      <charset val="136"/>
      <scheme val="minor"/>
    </font>
    <font>
      <sz val="9"/>
      <name val="新細明體"/>
      <family val="1"/>
      <charset val="136"/>
    </font>
    <font>
      <sz val="11"/>
      <color theme="1"/>
      <name val="新細明體"/>
      <family val="1"/>
      <charset val="136"/>
      <scheme val="minor"/>
    </font>
    <font>
      <b/>
      <sz val="16"/>
      <color theme="1"/>
      <name val="微軟正黑體"/>
      <family val="2"/>
      <charset val="136"/>
    </font>
    <font>
      <sz val="11"/>
      <color theme="1"/>
      <name val="微軟正黑體"/>
      <family val="2"/>
      <charset val="136"/>
    </font>
    <font>
      <b/>
      <sz val="12"/>
      <color theme="1"/>
      <name val="微軟正黑體"/>
      <family val="2"/>
      <charset val="136"/>
    </font>
    <font>
      <sz val="12"/>
      <color theme="1"/>
      <name val="微軟正黑體"/>
      <family val="2"/>
      <charset val="136"/>
    </font>
    <font>
      <i/>
      <sz val="12"/>
      <color theme="1"/>
      <name val="微軟正黑體"/>
      <family val="2"/>
      <charset val="136"/>
    </font>
    <font>
      <b/>
      <sz val="14"/>
      <color theme="1"/>
      <name val="微軟正黑體"/>
      <family val="2"/>
      <charset val="136"/>
    </font>
    <font>
      <sz val="14"/>
      <color indexed="8"/>
      <name val="微軟正黑體"/>
      <family val="2"/>
      <charset val="136"/>
    </font>
    <font>
      <b/>
      <sz val="11"/>
      <color theme="1"/>
      <name val="新細明體"/>
      <family val="1"/>
      <charset val="136"/>
      <scheme val="minor"/>
    </font>
    <font>
      <sz val="9"/>
      <name val="新細明體"/>
      <family val="1"/>
      <charset val="136"/>
      <scheme val="minor"/>
    </font>
    <font>
      <b/>
      <sz val="18"/>
      <color indexed="8"/>
      <name val="微軟正黑體"/>
      <family val="2"/>
      <charset val="136"/>
    </font>
    <font>
      <b/>
      <sz val="18"/>
      <color theme="1"/>
      <name val="微軟正黑體"/>
      <family val="2"/>
      <charset val="136"/>
    </font>
    <font>
      <sz val="18"/>
      <color theme="1"/>
      <name val="微軟正黑體"/>
      <family val="2"/>
      <charset val="136"/>
    </font>
    <font>
      <b/>
      <u/>
      <sz val="18"/>
      <color theme="1"/>
      <name val="微軟正黑體"/>
      <family val="2"/>
      <charset val="136"/>
    </font>
    <font>
      <sz val="14"/>
      <color theme="1"/>
      <name val="微軟正黑體"/>
      <family val="2"/>
      <charset val="136"/>
    </font>
    <font>
      <u/>
      <sz val="14"/>
      <color theme="1"/>
      <name val="微軟正黑體"/>
      <family val="2"/>
      <charset val="136"/>
    </font>
    <font>
      <sz val="13"/>
      <color theme="1"/>
      <name val="微軟正黑體"/>
      <family val="2"/>
      <charset val="136"/>
    </font>
    <font>
      <sz val="13"/>
      <color indexed="8"/>
      <name val="微軟正黑體"/>
      <family val="2"/>
      <charset val="136"/>
    </font>
    <font>
      <i/>
      <sz val="13"/>
      <color indexed="8"/>
      <name val="微軟正黑體"/>
      <family val="2"/>
      <charset val="136"/>
    </font>
    <font>
      <sz val="12"/>
      <color theme="1"/>
      <name val="Calibri"/>
      <family val="2"/>
    </font>
    <font>
      <b/>
      <sz val="20"/>
      <color theme="1"/>
      <name val="Times New Roman"/>
      <family val="1"/>
    </font>
    <font>
      <sz val="25"/>
      <color theme="1"/>
      <name val="微軟正黑體"/>
      <family val="2"/>
      <charset val="136"/>
    </font>
    <font>
      <sz val="16"/>
      <color theme="1"/>
      <name val="新細明體"/>
      <family val="1"/>
      <charset val="136"/>
      <scheme val="minor"/>
    </font>
  </fonts>
  <fills count="3">
    <fill>
      <patternFill patternType="none"/>
    </fill>
    <fill>
      <patternFill patternType="gray125"/>
    </fill>
    <fill>
      <patternFill patternType="solid">
        <fgColor theme="0" tint="-0.14999847407452621"/>
        <bgColor indexed="64"/>
      </patternFill>
    </fill>
  </fills>
  <borders count="32">
    <border>
      <left/>
      <right/>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bottom style="thin">
        <color indexed="64"/>
      </bottom>
      <diagonal/>
    </border>
    <border>
      <left/>
      <right/>
      <top/>
      <bottom style="dashed">
        <color indexed="64"/>
      </bottom>
      <diagonal/>
    </border>
    <border>
      <left style="thin">
        <color indexed="64"/>
      </left>
      <right style="thin">
        <color indexed="64"/>
      </right>
      <top/>
      <bottom style="dashed">
        <color indexed="64"/>
      </bottom>
      <diagonal/>
    </border>
    <border>
      <left style="thin">
        <color indexed="64"/>
      </left>
      <right style="medium">
        <color indexed="64"/>
      </right>
      <top/>
      <bottom style="dashed">
        <color indexed="64"/>
      </bottom>
      <diagonal/>
    </border>
    <border>
      <left/>
      <right style="medium">
        <color indexed="64"/>
      </right>
      <top/>
      <bottom style="dashed">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bottom style="dashed">
        <color indexed="64"/>
      </bottom>
      <diagonal/>
    </border>
    <border>
      <left style="medium">
        <color indexed="64"/>
      </left>
      <right style="thin">
        <color indexed="64"/>
      </right>
      <top/>
      <bottom style="dashed">
        <color indexed="64"/>
      </bottom>
      <diagonal/>
    </border>
    <border>
      <left style="medium">
        <color indexed="64"/>
      </left>
      <right style="thin">
        <color indexed="64"/>
      </right>
      <top style="dashed">
        <color indexed="64"/>
      </top>
      <bottom style="dashed">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top/>
      <bottom style="medium">
        <color indexed="64"/>
      </bottom>
      <diagonal/>
    </border>
    <border>
      <left style="thin">
        <color indexed="64"/>
      </left>
      <right style="thin">
        <color indexed="64"/>
      </right>
      <top style="thin">
        <color indexed="64"/>
      </top>
      <bottom style="double">
        <color indexed="64"/>
      </bottom>
      <diagonal/>
    </border>
    <border>
      <left/>
      <right style="thin">
        <color indexed="64"/>
      </right>
      <top style="dashed">
        <color indexed="64"/>
      </top>
      <bottom style="dashed">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s>
  <cellStyleXfs count="4">
    <xf numFmtId="0" fontId="0" fillId="0" borderId="0">
      <alignment vertical="center"/>
    </xf>
    <xf numFmtId="0" fontId="2" fillId="0" borderId="0"/>
    <xf numFmtId="0" fontId="2" fillId="0" borderId="0"/>
    <xf numFmtId="44" fontId="2" fillId="0" borderId="0" applyFont="0" applyFill="0" applyBorder="0" applyAlignment="0" applyProtection="0">
      <alignment vertical="center"/>
    </xf>
  </cellStyleXfs>
  <cellXfs count="126">
    <xf numFmtId="0" fontId="0" fillId="0" borderId="0" xfId="0">
      <alignment vertical="center"/>
    </xf>
    <xf numFmtId="0" fontId="10" fillId="0" borderId="0" xfId="0" applyFont="1">
      <alignment vertical="center"/>
    </xf>
    <xf numFmtId="0" fontId="21" fillId="0" borderId="0" xfId="0" applyFont="1">
      <alignment vertical="center"/>
    </xf>
    <xf numFmtId="0" fontId="14" fillId="0" borderId="0" xfId="0" applyFont="1" applyProtection="1">
      <alignment vertical="center"/>
      <protection locked="0"/>
    </xf>
    <xf numFmtId="0" fontId="3" fillId="0" borderId="22" xfId="1" applyFont="1" applyBorder="1" applyAlignment="1" applyProtection="1">
      <alignment horizontal="right" vertical="center"/>
      <protection locked="0"/>
    </xf>
    <xf numFmtId="0" fontId="16" fillId="0" borderId="13" xfId="1" applyFont="1" applyBorder="1" applyAlignment="1" applyProtection="1">
      <alignment horizontal="left" vertical="top"/>
      <protection locked="0"/>
    </xf>
    <xf numFmtId="0" fontId="4" fillId="0" borderId="0" xfId="0" applyFont="1" applyProtection="1">
      <alignment vertical="center"/>
      <protection locked="0"/>
    </xf>
    <xf numFmtId="0" fontId="3" fillId="0" borderId="0" xfId="0" applyFont="1" applyAlignment="1" applyProtection="1">
      <alignment horizontal="left" vertical="center"/>
      <protection locked="0"/>
    </xf>
    <xf numFmtId="0" fontId="6" fillId="0" borderId="0" xfId="0" applyFont="1" applyAlignment="1" applyProtection="1">
      <protection locked="0"/>
    </xf>
    <xf numFmtId="0" fontId="6" fillId="0" borderId="0" xfId="0" applyFont="1" applyAlignment="1" applyProtection="1">
      <alignment wrapText="1"/>
      <protection locked="0"/>
    </xf>
    <xf numFmtId="0" fontId="16" fillId="0" borderId="12" xfId="1" applyFont="1" applyBorder="1" applyAlignment="1" applyProtection="1">
      <alignment horizontal="left" vertical="top"/>
      <protection locked="0"/>
    </xf>
    <xf numFmtId="0" fontId="16" fillId="0" borderId="7" xfId="1" applyFont="1" applyBorder="1" applyAlignment="1" applyProtection="1">
      <alignment horizontal="right"/>
      <protection locked="0"/>
    </xf>
    <xf numFmtId="0" fontId="16" fillId="0" borderId="7" xfId="1" applyFont="1" applyBorder="1" applyProtection="1">
      <protection locked="0"/>
    </xf>
    <xf numFmtId="0" fontId="16" fillId="0" borderId="7" xfId="1" applyFont="1" applyBorder="1" applyAlignment="1" applyProtection="1">
      <alignment wrapText="1"/>
      <protection locked="0"/>
    </xf>
    <xf numFmtId="0" fontId="16" fillId="0" borderId="7" xfId="0" applyFont="1" applyBorder="1" applyProtection="1">
      <alignment vertical="center"/>
      <protection locked="0"/>
    </xf>
    <xf numFmtId="0" fontId="8" fillId="0" borderId="7" xfId="1" applyFont="1" applyBorder="1" applyAlignment="1" applyProtection="1">
      <alignment horizontal="center"/>
      <protection locked="0"/>
    </xf>
    <xf numFmtId="0" fontId="16" fillId="0" borderId="0" xfId="1" applyFont="1" applyAlignment="1" applyProtection="1">
      <alignment horizontal="left" vertical="top" wrapText="1"/>
      <protection locked="0"/>
    </xf>
    <xf numFmtId="0" fontId="6" fillId="0" borderId="0" xfId="0" applyFont="1" applyAlignment="1" applyProtection="1">
      <alignment horizontal="right" vertical="center"/>
      <protection locked="0"/>
    </xf>
    <xf numFmtId="0" fontId="6" fillId="0" borderId="0" xfId="0" applyFont="1" applyProtection="1">
      <alignment vertical="center"/>
      <protection locked="0"/>
    </xf>
    <xf numFmtId="0" fontId="6" fillId="0" borderId="0" xfId="0" applyFont="1" applyAlignment="1" applyProtection="1">
      <alignment vertical="center" wrapText="1"/>
      <protection locked="0"/>
    </xf>
    <xf numFmtId="0" fontId="3" fillId="0" borderId="0" xfId="1" applyFont="1" applyAlignment="1" applyProtection="1">
      <alignment horizontal="left" vertical="center"/>
      <protection locked="0"/>
    </xf>
    <xf numFmtId="0" fontId="4" fillId="0" borderId="0" xfId="0" applyFont="1" applyAlignment="1" applyProtection="1">
      <alignment vertical="center" wrapText="1"/>
      <protection locked="0"/>
    </xf>
    <xf numFmtId="0" fontId="3" fillId="0" borderId="0" xfId="1" applyFont="1" applyAlignment="1" applyProtection="1">
      <alignment vertical="center"/>
      <protection locked="0"/>
    </xf>
    <xf numFmtId="0" fontId="5" fillId="0" borderId="0" xfId="0" applyFont="1" applyProtection="1">
      <alignment vertical="center"/>
      <protection locked="0"/>
    </xf>
    <xf numFmtId="0" fontId="16" fillId="0" borderId="0" xfId="1" applyFont="1" applyAlignment="1" applyProtection="1">
      <alignment horizontal="right"/>
      <protection locked="0"/>
    </xf>
    <xf numFmtId="0" fontId="16" fillId="0" borderId="7" xfId="0" applyFont="1" applyBorder="1" applyAlignment="1" applyProtection="1">
      <alignment vertical="center" wrapText="1"/>
      <protection locked="0"/>
    </xf>
    <xf numFmtId="0" fontId="16" fillId="0" borderId="0" xfId="0" applyFont="1" applyProtection="1">
      <alignment vertical="center"/>
      <protection locked="0"/>
    </xf>
    <xf numFmtId="0" fontId="16" fillId="0" borderId="17" xfId="0" applyFont="1" applyBorder="1" applyProtection="1">
      <alignment vertical="center"/>
      <protection locked="0"/>
    </xf>
    <xf numFmtId="0" fontId="16" fillId="0" borderId="17" xfId="0" applyFont="1" applyBorder="1" applyAlignment="1" applyProtection="1">
      <alignment vertical="center" wrapText="1"/>
      <protection locked="0"/>
    </xf>
    <xf numFmtId="0" fontId="16" fillId="0" borderId="0" xfId="0" applyFont="1" applyAlignment="1" applyProtection="1">
      <protection locked="0"/>
    </xf>
    <xf numFmtId="0" fontId="16" fillId="0" borderId="0" xfId="1" applyFont="1" applyAlignment="1" applyProtection="1">
      <alignment vertical="center" wrapText="1"/>
      <protection locked="0"/>
    </xf>
    <xf numFmtId="0" fontId="16" fillId="0" borderId="31" xfId="0" applyFont="1" applyBorder="1" applyAlignment="1" applyProtection="1">
      <alignment vertical="center" wrapText="1"/>
      <protection locked="0"/>
    </xf>
    <xf numFmtId="0" fontId="16" fillId="0" borderId="31" xfId="0" applyFont="1" applyBorder="1" applyProtection="1">
      <alignment vertical="center"/>
      <protection locked="0"/>
    </xf>
    <xf numFmtId="0" fontId="16" fillId="0" borderId="0" xfId="0" applyFont="1" applyAlignment="1" applyProtection="1">
      <alignment horizontal="right"/>
      <protection locked="0"/>
    </xf>
    <xf numFmtId="0" fontId="16" fillId="0" borderId="7" xfId="0" applyFont="1" applyBorder="1" applyAlignment="1" applyProtection="1">
      <protection locked="0"/>
    </xf>
    <xf numFmtId="0" fontId="4" fillId="0" borderId="7" xfId="0" applyFont="1" applyBorder="1" applyAlignment="1" applyProtection="1">
      <alignment vertical="top"/>
      <protection locked="0"/>
    </xf>
    <xf numFmtId="0" fontId="4" fillId="0" borderId="7" xfId="0" applyFont="1" applyBorder="1" applyAlignment="1" applyProtection="1">
      <alignment vertical="top" wrapText="1"/>
      <protection locked="0"/>
    </xf>
    <xf numFmtId="0" fontId="4" fillId="0" borderId="7" xfId="0" applyFont="1" applyBorder="1" applyProtection="1">
      <alignment vertical="center"/>
      <protection locked="0"/>
    </xf>
    <xf numFmtId="0" fontId="17" fillId="0" borderId="7" xfId="0" applyFont="1" applyBorder="1" applyAlignment="1" applyProtection="1">
      <protection locked="0"/>
    </xf>
    <xf numFmtId="0" fontId="16" fillId="0" borderId="21" xfId="1" applyFont="1" applyBorder="1" applyAlignment="1" applyProtection="1">
      <alignment vertical="center" wrapText="1"/>
      <protection locked="0"/>
    </xf>
    <xf numFmtId="0" fontId="8" fillId="0" borderId="5" xfId="1" applyFont="1" applyBorder="1" applyAlignment="1" applyProtection="1">
      <alignment horizontal="center"/>
      <protection locked="0"/>
    </xf>
    <xf numFmtId="0" fontId="8" fillId="0" borderId="5" xfId="1" applyFont="1" applyBorder="1" applyAlignment="1" applyProtection="1">
      <alignment horizontal="center" wrapText="1"/>
      <protection locked="0"/>
    </xf>
    <xf numFmtId="0" fontId="16" fillId="0" borderId="0" xfId="1" applyFont="1" applyAlignment="1" applyProtection="1">
      <alignment horizontal="right" vertical="center" wrapText="1"/>
      <protection locked="0"/>
    </xf>
    <xf numFmtId="0" fontId="16" fillId="0" borderId="0" xfId="1" applyFont="1" applyAlignment="1" applyProtection="1">
      <alignment horizontal="right" wrapText="1"/>
      <protection locked="0"/>
    </xf>
    <xf numFmtId="0" fontId="7" fillId="0" borderId="0" xfId="0" applyFont="1" applyAlignment="1" applyProtection="1">
      <alignment horizontal="right" vertical="center"/>
      <protection locked="0"/>
    </xf>
    <xf numFmtId="0" fontId="6" fillId="0" borderId="0" xfId="0" applyFont="1" applyAlignment="1" applyProtection="1">
      <alignment horizontal="center" vertical="center"/>
      <protection locked="0"/>
    </xf>
    <xf numFmtId="0" fontId="9" fillId="0" borderId="0" xfId="1" applyFont="1" applyAlignment="1" applyProtection="1">
      <alignment vertical="center"/>
      <protection locked="0"/>
    </xf>
    <xf numFmtId="0" fontId="4" fillId="0" borderId="0" xfId="0" applyFont="1" applyAlignment="1" applyProtection="1">
      <alignment horizontal="left" vertical="center"/>
      <protection locked="0"/>
    </xf>
    <xf numFmtId="0" fontId="4" fillId="0" borderId="25" xfId="0" applyFont="1" applyBorder="1" applyProtection="1">
      <alignment vertical="center"/>
      <protection locked="0"/>
    </xf>
    <xf numFmtId="0" fontId="16" fillId="0" borderId="9" xfId="0" applyFont="1" applyBorder="1" applyAlignment="1" applyProtection="1">
      <alignment horizontal="center" vertical="center"/>
      <protection locked="0"/>
    </xf>
    <xf numFmtId="0" fontId="16" fillId="0" borderId="9" xfId="0" applyFont="1" applyBorder="1" applyAlignment="1" applyProtection="1">
      <alignment horizontal="center" vertical="center" wrapText="1"/>
      <protection locked="0"/>
    </xf>
    <xf numFmtId="178" fontId="16" fillId="0" borderId="9" xfId="0" quotePrefix="1" applyNumberFormat="1" applyFont="1" applyBorder="1" applyAlignment="1" applyProtection="1">
      <alignment horizontal="center" vertical="center"/>
      <protection locked="0"/>
    </xf>
    <xf numFmtId="0" fontId="16" fillId="0" borderId="10" xfId="0" applyFont="1" applyBorder="1" applyAlignment="1" applyProtection="1">
      <alignment horizontal="center" vertical="center"/>
      <protection locked="0"/>
    </xf>
    <xf numFmtId="0" fontId="16" fillId="0" borderId="2" xfId="0" applyFont="1" applyBorder="1" applyProtection="1">
      <alignment vertical="center"/>
      <protection locked="0"/>
    </xf>
    <xf numFmtId="0" fontId="16" fillId="0" borderId="1" xfId="0" applyFont="1" applyBorder="1" applyProtection="1">
      <alignment vertical="center"/>
      <protection locked="0"/>
    </xf>
    <xf numFmtId="0" fontId="16" fillId="0" borderId="30" xfId="0" applyFont="1" applyBorder="1" applyProtection="1">
      <alignment vertical="center"/>
      <protection locked="0"/>
    </xf>
    <xf numFmtId="0" fontId="16" fillId="0" borderId="24" xfId="0" applyFont="1" applyBorder="1" applyProtection="1">
      <alignment vertical="center"/>
      <protection locked="0"/>
    </xf>
    <xf numFmtId="176" fontId="16" fillId="0" borderId="1" xfId="0" applyNumberFormat="1" applyFont="1" applyBorder="1" applyAlignment="1" applyProtection="1">
      <alignment horizontal="center" vertical="center"/>
      <protection locked="0"/>
    </xf>
    <xf numFmtId="0" fontId="16" fillId="0" borderId="1" xfId="0" applyFont="1" applyBorder="1" applyAlignment="1" applyProtection="1">
      <alignment horizontal="left" vertical="center"/>
      <protection locked="0"/>
    </xf>
    <xf numFmtId="0" fontId="16" fillId="0" borderId="16" xfId="0" applyFont="1" applyBorder="1" applyAlignment="1" applyProtection="1">
      <alignment horizontal="center" vertical="center"/>
      <protection locked="0"/>
    </xf>
    <xf numFmtId="0" fontId="16" fillId="0" borderId="3" xfId="0" applyFont="1" applyBorder="1" applyProtection="1">
      <alignment vertical="center"/>
      <protection locked="0"/>
    </xf>
    <xf numFmtId="0" fontId="16" fillId="0" borderId="16" xfId="0" applyFont="1" applyBorder="1" applyProtection="1">
      <alignment vertical="center"/>
      <protection locked="0"/>
    </xf>
    <xf numFmtId="0" fontId="16" fillId="0" borderId="5" xfId="0" applyFont="1" applyBorder="1" applyAlignment="1"/>
    <xf numFmtId="177" fontId="8" fillId="0" borderId="5" xfId="3" applyNumberFormat="1" applyFont="1" applyFill="1" applyBorder="1" applyAlignment="1" applyProtection="1">
      <alignment horizontal="center"/>
    </xf>
    <xf numFmtId="177" fontId="8" fillId="0" borderId="5" xfId="3" applyNumberFormat="1" applyFont="1" applyFill="1" applyBorder="1" applyAlignment="1" applyProtection="1">
      <alignment horizontal="left"/>
    </xf>
    <xf numFmtId="0" fontId="16" fillId="0" borderId="0" xfId="0" applyFont="1">
      <alignment vertical="center"/>
    </xf>
    <xf numFmtId="0" fontId="8" fillId="0" borderId="0" xfId="1" applyFont="1" applyAlignment="1">
      <alignment horizontal="right"/>
    </xf>
    <xf numFmtId="0" fontId="16" fillId="0" borderId="6" xfId="0" applyFont="1" applyBorder="1">
      <alignment vertical="center"/>
    </xf>
    <xf numFmtId="0" fontId="4" fillId="0" borderId="0" xfId="0" applyFont="1">
      <alignment vertical="center"/>
    </xf>
    <xf numFmtId="177" fontId="8" fillId="0" borderId="23" xfId="3" applyNumberFormat="1" applyFont="1" applyFill="1" applyBorder="1" applyAlignment="1" applyProtection="1">
      <alignment horizontal="left"/>
    </xf>
    <xf numFmtId="0" fontId="18" fillId="0" borderId="26" xfId="1" applyFont="1" applyBorder="1" applyAlignment="1">
      <alignment horizontal="center" wrapText="1"/>
    </xf>
    <xf numFmtId="0" fontId="18" fillId="0" borderId="27" xfId="1" applyFont="1" applyBorder="1" applyAlignment="1">
      <alignment horizontal="center" wrapText="1"/>
    </xf>
    <xf numFmtId="0" fontId="19" fillId="0" borderId="27" xfId="1" applyFont="1" applyBorder="1" applyAlignment="1">
      <alignment horizontal="center" wrapText="1"/>
    </xf>
    <xf numFmtId="0" fontId="19" fillId="0" borderId="28" xfId="1" applyFont="1" applyBorder="1" applyAlignment="1">
      <alignment horizontal="center" wrapText="1"/>
    </xf>
    <xf numFmtId="0" fontId="19" fillId="0" borderId="29" xfId="1" applyFont="1" applyBorder="1" applyAlignment="1">
      <alignment horizontal="center" wrapText="1"/>
    </xf>
    <xf numFmtId="0" fontId="19" fillId="0" borderId="25" xfId="1" applyFont="1" applyBorder="1" applyAlignment="1">
      <alignment horizontal="center" wrapText="1"/>
    </xf>
    <xf numFmtId="0" fontId="19" fillId="0" borderId="25" xfId="1" applyFont="1" applyBorder="1" applyAlignment="1">
      <alignment horizontal="left" wrapText="1"/>
    </xf>
    <xf numFmtId="0" fontId="19" fillId="0" borderId="26" xfId="1" applyFont="1" applyBorder="1" applyAlignment="1">
      <alignment horizontal="left" wrapText="1"/>
    </xf>
    <xf numFmtId="0" fontId="19" fillId="0" borderId="27" xfId="1" applyFont="1" applyBorder="1" applyAlignment="1">
      <alignment wrapText="1"/>
    </xf>
    <xf numFmtId="0" fontId="19" fillId="0" borderId="26" xfId="1" applyFont="1" applyBorder="1" applyAlignment="1">
      <alignment wrapText="1"/>
    </xf>
    <xf numFmtId="0" fontId="19" fillId="0" borderId="29" xfId="2" applyFont="1" applyBorder="1" applyAlignment="1">
      <alignment wrapText="1"/>
    </xf>
    <xf numFmtId="0" fontId="9" fillId="0" borderId="22" xfId="1" applyFont="1" applyBorder="1" applyAlignment="1">
      <alignment horizontal="left" vertical="center" wrapText="1"/>
    </xf>
    <xf numFmtId="0" fontId="4" fillId="2" borderId="30" xfId="0" applyFont="1" applyFill="1" applyBorder="1" applyAlignment="1" applyProtection="1">
      <alignment horizontal="right" vertical="center"/>
      <protection locked="0"/>
    </xf>
    <xf numFmtId="0" fontId="16" fillId="2" borderId="8" xfId="0" applyFont="1" applyFill="1" applyBorder="1">
      <alignment vertical="center"/>
    </xf>
    <xf numFmtId="0" fontId="16" fillId="2" borderId="9" xfId="0" applyFont="1" applyFill="1" applyBorder="1">
      <alignment vertical="center"/>
    </xf>
    <xf numFmtId="14" fontId="16" fillId="2" borderId="9" xfId="0" quotePrefix="1" applyNumberFormat="1" applyFont="1" applyFill="1" applyBorder="1" applyAlignment="1">
      <alignment horizontal="center" vertical="center"/>
    </xf>
    <xf numFmtId="0" fontId="16" fillId="2" borderId="9" xfId="0" applyFont="1" applyFill="1" applyBorder="1" applyAlignment="1">
      <alignment horizontal="center" vertical="center"/>
    </xf>
    <xf numFmtId="0" fontId="16" fillId="2" borderId="9" xfId="0" applyFont="1" applyFill="1" applyBorder="1" applyAlignment="1">
      <alignment horizontal="center" vertical="center" wrapText="1"/>
    </xf>
    <xf numFmtId="178" fontId="16" fillId="2" borderId="9" xfId="0" quotePrefix="1" applyNumberFormat="1" applyFont="1" applyFill="1" applyBorder="1" applyAlignment="1">
      <alignment horizontal="center" vertical="center"/>
    </xf>
    <xf numFmtId="0" fontId="9" fillId="2" borderId="9" xfId="0" applyFont="1" applyFill="1" applyBorder="1" applyAlignment="1">
      <alignment horizontal="center" vertical="center" wrapText="1"/>
    </xf>
    <xf numFmtId="0" fontId="16" fillId="2" borderId="14" xfId="0" applyFont="1" applyFill="1" applyBorder="1" applyAlignment="1">
      <alignment horizontal="center" vertical="center"/>
    </xf>
    <xf numFmtId="0" fontId="16" fillId="2" borderId="10" xfId="0" applyFont="1" applyFill="1" applyBorder="1" applyAlignment="1">
      <alignment horizontal="center" vertical="center"/>
    </xf>
    <xf numFmtId="0" fontId="9" fillId="2" borderId="15" xfId="0" applyFont="1" applyFill="1" applyBorder="1" applyAlignment="1">
      <alignment horizontal="center" vertical="center"/>
    </xf>
    <xf numFmtId="0" fontId="16" fillId="2" borderId="11"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10" xfId="0" applyFont="1" applyFill="1" applyBorder="1" applyAlignment="1">
      <alignment horizontal="center" vertical="center"/>
    </xf>
    <xf numFmtId="0" fontId="16" fillId="2" borderId="2" xfId="0" applyFont="1" applyFill="1" applyBorder="1">
      <alignment vertical="center"/>
    </xf>
    <xf numFmtId="0" fontId="16" fillId="2" borderId="1" xfId="0" applyFont="1" applyFill="1" applyBorder="1">
      <alignment vertical="center"/>
    </xf>
    <xf numFmtId="0" fontId="16" fillId="2" borderId="1" xfId="0" quotePrefix="1" applyFont="1" applyFill="1" applyBorder="1" applyAlignment="1">
      <alignment horizontal="center" vertical="center"/>
    </xf>
    <xf numFmtId="0" fontId="16" fillId="2" borderId="1"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16" xfId="0" applyFont="1" applyFill="1" applyBorder="1" applyAlignment="1">
      <alignment horizontal="center" vertical="center" wrapText="1"/>
    </xf>
    <xf numFmtId="0" fontId="16" fillId="2" borderId="3"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4" xfId="0" applyFont="1" applyFill="1" applyBorder="1" applyAlignment="1">
      <alignment horizontal="center" vertical="center"/>
    </xf>
    <xf numFmtId="0" fontId="4" fillId="0" borderId="0" xfId="0" applyFont="1" applyAlignment="1" applyProtection="1">
      <alignment vertical="top"/>
      <protection locked="0"/>
    </xf>
    <xf numFmtId="0" fontId="4" fillId="0" borderId="0" xfId="0" applyFont="1" applyAlignment="1" applyProtection="1">
      <alignment vertical="top" wrapText="1"/>
      <protection locked="0"/>
    </xf>
    <xf numFmtId="0" fontId="8" fillId="0" borderId="18" xfId="1" applyFont="1" applyBorder="1" applyAlignment="1" applyProtection="1">
      <alignment horizontal="center" vertical="center"/>
      <protection locked="0"/>
    </xf>
    <xf numFmtId="0" fontId="8" fillId="0" borderId="19" xfId="1" applyFont="1" applyBorder="1" applyAlignment="1" applyProtection="1">
      <alignment horizontal="center" vertical="center"/>
      <protection locked="0"/>
    </xf>
    <xf numFmtId="0" fontId="8" fillId="0" borderId="20" xfId="1" applyFont="1" applyBorder="1" applyAlignment="1" applyProtection="1">
      <alignment horizontal="center" vertical="center"/>
      <protection locked="0"/>
    </xf>
    <xf numFmtId="0" fontId="8" fillId="0" borderId="18" xfId="1" applyFont="1" applyBorder="1" applyAlignment="1" applyProtection="1">
      <alignment horizontal="center" vertical="center" wrapText="1"/>
      <protection locked="0"/>
    </xf>
    <xf numFmtId="0" fontId="8" fillId="0" borderId="19" xfId="1" applyFont="1" applyBorder="1" applyAlignment="1" applyProtection="1">
      <alignment horizontal="center" vertical="center" wrapText="1"/>
      <protection locked="0"/>
    </xf>
    <xf numFmtId="0" fontId="8" fillId="0" borderId="20" xfId="1" applyFont="1" applyBorder="1" applyAlignment="1" applyProtection="1">
      <alignment horizontal="center" vertical="center" wrapText="1"/>
      <protection locked="0"/>
    </xf>
    <xf numFmtId="0" fontId="12" fillId="0" borderId="0" xfId="1" applyFont="1" applyAlignment="1" applyProtection="1">
      <alignment horizontal="center"/>
      <protection locked="0"/>
    </xf>
    <xf numFmtId="0" fontId="13" fillId="0" borderId="0" xfId="1" applyFont="1" applyAlignment="1" applyProtection="1">
      <alignment horizontal="center"/>
      <protection locked="0"/>
    </xf>
    <xf numFmtId="0" fontId="15" fillId="0" borderId="0" xfId="1" applyFont="1" applyAlignment="1" applyProtection="1">
      <alignment horizontal="center"/>
      <protection locked="0"/>
    </xf>
    <xf numFmtId="0" fontId="16" fillId="0" borderId="0" xfId="1" applyFont="1" applyAlignment="1" applyProtection="1">
      <alignment horizontal="left" vertical="center" wrapText="1"/>
      <protection locked="0"/>
    </xf>
    <xf numFmtId="0" fontId="16" fillId="0" borderId="0" xfId="1" applyFont="1" applyAlignment="1" applyProtection="1">
      <alignment horizontal="right"/>
      <protection locked="0"/>
    </xf>
    <xf numFmtId="0" fontId="3" fillId="0" borderId="0" xfId="0" applyFont="1" applyAlignment="1" applyProtection="1">
      <alignment horizontal="right" vertical="center"/>
      <protection locked="0"/>
    </xf>
    <xf numFmtId="0" fontId="24" fillId="0" borderId="0" xfId="0" applyFont="1" applyAlignment="1">
      <alignment horizontal="right" vertical="center"/>
    </xf>
    <xf numFmtId="0" fontId="9" fillId="0" borderId="22" xfId="1" applyFont="1" applyBorder="1" applyAlignment="1">
      <alignment horizontal="left" vertical="center" wrapText="1"/>
    </xf>
    <xf numFmtId="0" fontId="0" fillId="0" borderId="22" xfId="0" applyBorder="1" applyAlignment="1">
      <alignment horizontal="left" vertical="center"/>
    </xf>
    <xf numFmtId="0" fontId="22" fillId="0" borderId="0" xfId="0" applyFont="1" applyAlignment="1" applyProtection="1">
      <alignment horizontal="right" vertical="center"/>
      <protection locked="0"/>
    </xf>
    <xf numFmtId="0" fontId="22" fillId="0" borderId="21" xfId="0" applyFont="1" applyBorder="1" applyAlignment="1" applyProtection="1">
      <alignment horizontal="right" vertical="center"/>
      <protection locked="0"/>
    </xf>
  </cellXfs>
  <cellStyles count="4">
    <cellStyle name="Normal 2" xfId="1"/>
    <cellStyle name="Normal 2 2" xfId="2"/>
    <cellStyle name="一般" xfId="0" builtinId="0"/>
    <cellStyle name="貨幣" xfId="3"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3"/>
  <sheetViews>
    <sheetView tabSelected="1" view="pageBreakPreview" zoomScale="55" zoomScaleNormal="40" zoomScaleSheetLayoutView="55" zoomScalePageLayoutView="55" workbookViewId="0">
      <selection activeCell="K14" sqref="K14"/>
    </sheetView>
  </sheetViews>
  <sheetFormatPr defaultColWidth="9.140625" defaultRowHeight="15" x14ac:dyDescent="0.25"/>
  <cols>
    <col min="1" max="1" width="7.42578125" style="6" bestFit="1" customWidth="1"/>
    <col min="2" max="2" width="23.42578125" style="6" customWidth="1"/>
    <col min="3" max="3" width="23.42578125" style="6" bestFit="1" customWidth="1"/>
    <col min="4" max="4" width="23.7109375" style="6" customWidth="1"/>
    <col min="5" max="5" width="17.85546875" style="6" customWidth="1"/>
    <col min="6" max="6" width="17.85546875" style="21" customWidth="1"/>
    <col min="7" max="7" width="20.42578125" style="6" customWidth="1"/>
    <col min="8" max="8" width="22.85546875" style="6" customWidth="1"/>
    <col min="9" max="9" width="25.28515625" style="6" bestFit="1" customWidth="1"/>
    <col min="10" max="10" width="27.140625" style="6" customWidth="1"/>
    <col min="11" max="11" width="20.7109375" style="6" customWidth="1"/>
    <col min="12" max="12" width="22.7109375" style="6" customWidth="1"/>
    <col min="13" max="14" width="20.7109375" style="6" customWidth="1"/>
    <col min="15" max="15" width="25.28515625" style="6" customWidth="1"/>
    <col min="16" max="17" width="25.7109375" style="6" customWidth="1"/>
    <col min="18" max="18" width="31.42578125" style="6" customWidth="1"/>
    <col min="19" max="19" width="30.7109375" style="6" customWidth="1"/>
    <col min="20" max="20" width="30.42578125" style="6" customWidth="1"/>
    <col min="21" max="16384" width="9.140625" style="6"/>
  </cols>
  <sheetData>
    <row r="1" spans="1:20" s="3" customFormat="1" ht="29.25" customHeight="1" x14ac:dyDescent="0.4">
      <c r="A1" s="115" t="s">
        <v>106</v>
      </c>
      <c r="B1" s="115"/>
      <c r="C1" s="115"/>
      <c r="D1" s="115"/>
      <c r="E1" s="115"/>
      <c r="F1" s="115"/>
      <c r="G1" s="115"/>
      <c r="H1" s="115"/>
      <c r="I1" s="115"/>
      <c r="J1" s="115"/>
      <c r="K1" s="115"/>
      <c r="L1" s="115"/>
      <c r="M1" s="115"/>
      <c r="N1" s="115"/>
      <c r="O1" s="115"/>
      <c r="P1" s="115"/>
      <c r="Q1" s="115"/>
      <c r="R1" s="115"/>
      <c r="S1" s="124" t="s">
        <v>107</v>
      </c>
      <c r="T1" s="125"/>
    </row>
    <row r="2" spans="1:20" s="3" customFormat="1" ht="29.25" customHeight="1" thickBot="1" x14ac:dyDescent="0.45">
      <c r="A2" s="116" t="s">
        <v>105</v>
      </c>
      <c r="B2" s="116"/>
      <c r="C2" s="116"/>
      <c r="D2" s="116"/>
      <c r="E2" s="116"/>
      <c r="F2" s="116"/>
      <c r="G2" s="116"/>
      <c r="H2" s="116"/>
      <c r="I2" s="116"/>
      <c r="J2" s="116"/>
      <c r="K2" s="116"/>
      <c r="L2" s="116"/>
      <c r="M2" s="116"/>
      <c r="N2" s="116"/>
      <c r="O2" s="116"/>
      <c r="P2" s="116"/>
      <c r="Q2" s="116"/>
      <c r="R2" s="116"/>
      <c r="T2" s="4" t="s">
        <v>10</v>
      </c>
    </row>
    <row r="3" spans="1:20" s="3" customFormat="1" ht="29.25" customHeight="1" x14ac:dyDescent="0.4">
      <c r="A3" s="117" t="s">
        <v>104</v>
      </c>
      <c r="B3" s="117"/>
      <c r="C3" s="117"/>
      <c r="D3" s="117"/>
      <c r="E3" s="117"/>
      <c r="F3" s="117"/>
      <c r="G3" s="117"/>
      <c r="H3" s="117"/>
      <c r="I3" s="117"/>
      <c r="J3" s="117"/>
      <c r="K3" s="117"/>
      <c r="L3" s="117"/>
      <c r="M3" s="117"/>
      <c r="N3" s="117"/>
      <c r="O3" s="117"/>
      <c r="P3" s="117"/>
      <c r="Q3" s="117"/>
      <c r="R3" s="117"/>
      <c r="T3" s="5" t="s">
        <v>11</v>
      </c>
    </row>
    <row r="4" spans="1:20" ht="29.25" customHeight="1" thickBot="1" x14ac:dyDescent="0.3">
      <c r="B4" s="7" t="s">
        <v>75</v>
      </c>
      <c r="C4" s="8"/>
      <c r="D4" s="8"/>
      <c r="E4" s="8"/>
      <c r="F4" s="9"/>
      <c r="G4" s="8"/>
      <c r="H4" s="8"/>
      <c r="I4" s="8"/>
      <c r="T4" s="10"/>
    </row>
    <row r="5" spans="1:20" ht="34.5" customHeight="1" x14ac:dyDescent="0.3">
      <c r="B5" s="119" t="s">
        <v>76</v>
      </c>
      <c r="C5" s="119"/>
      <c r="D5" s="11"/>
      <c r="E5" s="12"/>
      <c r="F5" s="13"/>
      <c r="G5" s="14"/>
      <c r="H5" s="11"/>
      <c r="I5" s="15"/>
      <c r="J5" s="14"/>
      <c r="L5" s="120" t="s">
        <v>103</v>
      </c>
      <c r="M5" s="121"/>
      <c r="N5" s="6" t="s">
        <v>102</v>
      </c>
      <c r="P5" s="6" t="s">
        <v>101</v>
      </c>
      <c r="Q5" s="16"/>
      <c r="T5" s="5" t="s">
        <v>12</v>
      </c>
    </row>
    <row r="6" spans="1:20" ht="29.25" customHeight="1" thickBot="1" x14ac:dyDescent="0.3">
      <c r="C6" s="17"/>
      <c r="D6" s="18"/>
      <c r="E6" s="18"/>
      <c r="F6" s="19"/>
      <c r="G6" s="18"/>
      <c r="H6" s="18"/>
      <c r="I6" s="18"/>
      <c r="L6" s="18"/>
      <c r="M6" s="18"/>
      <c r="N6" s="18"/>
      <c r="O6" s="18"/>
      <c r="P6" s="16"/>
      <c r="Q6" s="16"/>
      <c r="T6" s="10"/>
    </row>
    <row r="7" spans="1:20" ht="29.25" customHeight="1" x14ac:dyDescent="0.25">
      <c r="B7" s="20" t="s">
        <v>59</v>
      </c>
      <c r="L7" s="22" t="s">
        <v>18</v>
      </c>
      <c r="M7" s="23"/>
      <c r="N7" s="18"/>
      <c r="O7" s="18"/>
      <c r="P7" s="18"/>
      <c r="Q7" s="18"/>
      <c r="R7" s="18"/>
    </row>
    <row r="8" spans="1:20" ht="48.75" customHeight="1" x14ac:dyDescent="0.3">
      <c r="B8" s="24" t="s">
        <v>13</v>
      </c>
      <c r="C8" s="14"/>
      <c r="D8" s="24" t="s">
        <v>14</v>
      </c>
      <c r="E8" s="14"/>
      <c r="F8" s="25"/>
      <c r="G8" s="14"/>
      <c r="H8" s="24"/>
      <c r="I8" s="26"/>
      <c r="J8" s="26"/>
      <c r="L8" s="118" t="s">
        <v>79</v>
      </c>
      <c r="M8" s="118"/>
      <c r="N8" s="118"/>
      <c r="O8" s="118"/>
      <c r="P8" s="118"/>
      <c r="Q8" s="118"/>
      <c r="R8" s="118"/>
      <c r="S8" s="118"/>
    </row>
    <row r="9" spans="1:20" ht="29.25" customHeight="1" x14ac:dyDescent="0.3">
      <c r="B9" s="24" t="s">
        <v>16</v>
      </c>
      <c r="C9" s="27"/>
      <c r="D9" s="24" t="s">
        <v>66</v>
      </c>
      <c r="E9" s="27"/>
      <c r="F9" s="28"/>
      <c r="G9" s="27"/>
      <c r="H9" s="24" t="s">
        <v>15</v>
      </c>
      <c r="I9" s="14"/>
      <c r="J9" s="14"/>
      <c r="L9" s="29"/>
      <c r="N9" s="30"/>
      <c r="O9" s="26"/>
      <c r="P9" s="26"/>
      <c r="Q9" s="26"/>
      <c r="R9" s="26"/>
      <c r="S9" s="26"/>
    </row>
    <row r="10" spans="1:20" ht="18.75" x14ac:dyDescent="0.3">
      <c r="B10" s="24"/>
      <c r="C10" s="26"/>
      <c r="D10" s="24"/>
      <c r="E10" s="6" t="s">
        <v>109</v>
      </c>
      <c r="F10" s="31"/>
      <c r="G10" s="32"/>
      <c r="H10" s="24"/>
      <c r="I10" s="26"/>
      <c r="J10" s="26"/>
      <c r="L10" s="29"/>
      <c r="M10" s="33" t="s">
        <v>80</v>
      </c>
      <c r="N10" s="34"/>
      <c r="O10" s="14"/>
      <c r="P10" s="14"/>
      <c r="Q10" s="26"/>
      <c r="R10" s="26"/>
      <c r="S10" s="26"/>
    </row>
    <row r="11" spans="1:20" ht="29.25" customHeight="1" x14ac:dyDescent="0.3">
      <c r="B11" s="24" t="s">
        <v>17</v>
      </c>
      <c r="C11" s="14"/>
      <c r="D11" s="14"/>
      <c r="E11" s="35"/>
      <c r="F11" s="36"/>
      <c r="G11" s="14"/>
      <c r="H11" s="37"/>
      <c r="I11" s="37"/>
      <c r="J11" s="37"/>
      <c r="L11" s="26"/>
      <c r="M11" s="24"/>
      <c r="N11" s="29"/>
      <c r="O11" s="26"/>
      <c r="P11" s="26"/>
      <c r="Q11" s="26"/>
      <c r="R11" s="26"/>
      <c r="S11" s="26"/>
    </row>
    <row r="12" spans="1:20" ht="29.25" customHeight="1" x14ac:dyDescent="0.3">
      <c r="B12" s="24"/>
      <c r="C12" s="26"/>
      <c r="D12" s="26"/>
      <c r="E12" s="107"/>
      <c r="F12" s="108"/>
      <c r="G12" s="26"/>
      <c r="L12" s="26"/>
      <c r="M12" s="24"/>
      <c r="N12" s="29"/>
      <c r="O12" s="26"/>
      <c r="P12" s="26"/>
      <c r="Q12" s="26"/>
      <c r="R12" s="26"/>
      <c r="S12" s="26"/>
    </row>
    <row r="13" spans="1:20" ht="29.25" customHeight="1" x14ac:dyDescent="0.3">
      <c r="B13" s="20" t="s">
        <v>21</v>
      </c>
      <c r="C13" s="8"/>
      <c r="M13" s="24" t="s">
        <v>60</v>
      </c>
      <c r="N13" s="38"/>
      <c r="O13" s="38"/>
      <c r="P13" s="37"/>
      <c r="Q13" s="24" t="s">
        <v>81</v>
      </c>
      <c r="R13" s="14"/>
      <c r="S13" s="14"/>
    </row>
    <row r="14" spans="1:20" ht="37.5" x14ac:dyDescent="0.3">
      <c r="B14" s="39"/>
      <c r="C14" s="40" t="s">
        <v>24</v>
      </c>
      <c r="D14" s="40" t="s">
        <v>25</v>
      </c>
      <c r="E14" s="40" t="s">
        <v>26</v>
      </c>
      <c r="F14" s="40" t="s">
        <v>27</v>
      </c>
      <c r="G14" s="41" t="s">
        <v>28</v>
      </c>
      <c r="H14" s="40" t="s">
        <v>29</v>
      </c>
      <c r="L14" s="26"/>
      <c r="M14" s="26"/>
      <c r="N14" s="26"/>
      <c r="O14" s="42"/>
      <c r="P14" s="42"/>
      <c r="Q14" s="42"/>
      <c r="R14" s="26"/>
    </row>
    <row r="15" spans="1:20" ht="29.25" customHeight="1" x14ac:dyDescent="0.3">
      <c r="B15" s="40" t="s">
        <v>22</v>
      </c>
      <c r="C15" s="62">
        <f>COUNTIFS($E$24:$E$326,"M",$I$24:$I$326,"Venture")</f>
        <v>0</v>
      </c>
      <c r="D15" s="62">
        <v>0</v>
      </c>
      <c r="E15" s="62">
        <f>COUNTIFS($E$24:$E$326,"M",$I$24:$I$326,"Scouter")</f>
        <v>0</v>
      </c>
      <c r="F15" s="62">
        <f>SUM(C15:E15)</f>
        <v>0</v>
      </c>
      <c r="G15" s="63">
        <v>150</v>
      </c>
      <c r="H15" s="64">
        <f>F15*150</f>
        <v>0</v>
      </c>
      <c r="L15" s="24"/>
      <c r="M15" s="43" t="s">
        <v>19</v>
      </c>
      <c r="N15" s="14"/>
      <c r="O15" s="14"/>
      <c r="P15" s="14"/>
      <c r="S15" s="44" t="s">
        <v>20</v>
      </c>
    </row>
    <row r="16" spans="1:20" ht="29.25" customHeight="1" x14ac:dyDescent="0.3">
      <c r="B16" s="40" t="s">
        <v>23</v>
      </c>
      <c r="C16" s="62">
        <f>COUNTIFS($E$24:$E$326,"F",$I$24:$I$326,"Venture")</f>
        <v>0</v>
      </c>
      <c r="D16" s="62">
        <v>0</v>
      </c>
      <c r="E16" s="62">
        <v>0</v>
      </c>
      <c r="F16" s="62">
        <f>SUM(C16:E16)</f>
        <v>0</v>
      </c>
      <c r="G16" s="63">
        <v>150</v>
      </c>
      <c r="H16" s="64">
        <f>F16*150</f>
        <v>0</v>
      </c>
      <c r="N16" s="18"/>
    </row>
    <row r="17" spans="1:20" ht="29.25" customHeight="1" thickBot="1" x14ac:dyDescent="0.35">
      <c r="B17" s="26"/>
      <c r="C17" s="65"/>
      <c r="D17" s="65"/>
      <c r="E17" s="66" t="s">
        <v>30</v>
      </c>
      <c r="F17" s="67">
        <f>SUM(F15:F16)</f>
        <v>0</v>
      </c>
      <c r="G17" s="68"/>
      <c r="H17" s="69">
        <f>SUM(H15:H16)</f>
        <v>0</v>
      </c>
      <c r="M17" s="45"/>
      <c r="N17" s="45"/>
      <c r="O17" s="18"/>
      <c r="P17" s="18"/>
      <c r="Q17" s="18"/>
      <c r="R17" s="18"/>
    </row>
    <row r="18" spans="1:20" ht="29.25" customHeight="1" thickTop="1" x14ac:dyDescent="0.25">
      <c r="L18" s="46"/>
      <c r="M18" s="46"/>
      <c r="N18" s="46"/>
      <c r="O18" s="46"/>
      <c r="P18" s="46"/>
      <c r="Q18" s="46"/>
      <c r="R18" s="46"/>
      <c r="S18" s="46"/>
      <c r="T18" s="46"/>
    </row>
    <row r="19" spans="1:20" s="47" customFormat="1" ht="61.5" customHeight="1" thickBot="1" x14ac:dyDescent="0.3">
      <c r="A19" s="81"/>
      <c r="B19" s="122" t="s">
        <v>108</v>
      </c>
      <c r="C19" s="123"/>
      <c r="D19" s="123"/>
      <c r="E19" s="123"/>
      <c r="F19" s="123"/>
      <c r="G19" s="123"/>
      <c r="H19" s="123"/>
      <c r="I19" s="123"/>
      <c r="J19" s="123"/>
      <c r="K19" s="123"/>
      <c r="L19" s="123"/>
      <c r="M19" s="123"/>
      <c r="N19" s="123"/>
      <c r="O19" s="123"/>
      <c r="P19" s="123"/>
      <c r="Q19" s="123"/>
      <c r="R19" s="123"/>
      <c r="S19" s="123"/>
      <c r="T19" s="123"/>
    </row>
    <row r="20" spans="1:20" ht="43.5" customHeight="1" thickBot="1" x14ac:dyDescent="0.3">
      <c r="A20" s="109" t="s">
        <v>83</v>
      </c>
      <c r="B20" s="110"/>
      <c r="C20" s="110"/>
      <c r="D20" s="110"/>
      <c r="E20" s="110"/>
      <c r="F20" s="110"/>
      <c r="G20" s="110"/>
      <c r="H20" s="110"/>
      <c r="I20" s="110"/>
      <c r="J20" s="110"/>
      <c r="K20" s="110"/>
      <c r="L20" s="111"/>
      <c r="M20" s="109" t="s">
        <v>31</v>
      </c>
      <c r="N20" s="110"/>
      <c r="O20" s="111"/>
      <c r="P20" s="112" t="s">
        <v>65</v>
      </c>
      <c r="Q20" s="113"/>
      <c r="R20" s="113"/>
      <c r="S20" s="113"/>
      <c r="T20" s="114"/>
    </row>
    <row r="21" spans="1:20" ht="93" customHeight="1" x14ac:dyDescent="0.3">
      <c r="A21" s="48"/>
      <c r="B21" s="70" t="s">
        <v>84</v>
      </c>
      <c r="C21" s="71" t="s">
        <v>85</v>
      </c>
      <c r="D21" s="71" t="s">
        <v>32</v>
      </c>
      <c r="E21" s="72" t="s">
        <v>33</v>
      </c>
      <c r="F21" s="72" t="s">
        <v>90</v>
      </c>
      <c r="G21" s="71" t="s">
        <v>72</v>
      </c>
      <c r="H21" s="71" t="s">
        <v>82</v>
      </c>
      <c r="I21" s="71" t="s">
        <v>63</v>
      </c>
      <c r="J21" s="72" t="s">
        <v>34</v>
      </c>
      <c r="K21" s="73" t="s">
        <v>35</v>
      </c>
      <c r="L21" s="74" t="s">
        <v>47</v>
      </c>
      <c r="M21" s="75" t="s">
        <v>48</v>
      </c>
      <c r="N21" s="73" t="s">
        <v>52</v>
      </c>
      <c r="O21" s="74" t="s">
        <v>34</v>
      </c>
      <c r="P21" s="76" t="s">
        <v>93</v>
      </c>
      <c r="Q21" s="77" t="s">
        <v>94</v>
      </c>
      <c r="R21" s="78" t="s">
        <v>57</v>
      </c>
      <c r="S21" s="79" t="s">
        <v>58</v>
      </c>
      <c r="T21" s="80" t="s">
        <v>64</v>
      </c>
    </row>
    <row r="22" spans="1:20" ht="39.950000000000003" customHeight="1" x14ac:dyDescent="0.25">
      <c r="A22" s="82" t="s">
        <v>77</v>
      </c>
      <c r="B22" s="83" t="s">
        <v>3</v>
      </c>
      <c r="C22" s="84" t="s">
        <v>4</v>
      </c>
      <c r="D22" s="85" t="s">
        <v>61</v>
      </c>
      <c r="E22" s="86" t="s">
        <v>5</v>
      </c>
      <c r="F22" s="87" t="s">
        <v>91</v>
      </c>
      <c r="G22" s="86" t="s">
        <v>73</v>
      </c>
      <c r="H22" s="88">
        <v>45509</v>
      </c>
      <c r="I22" s="89" t="s">
        <v>97</v>
      </c>
      <c r="J22" s="86" t="s">
        <v>86</v>
      </c>
      <c r="K22" s="90" t="s">
        <v>6</v>
      </c>
      <c r="L22" s="91" t="s">
        <v>36</v>
      </c>
      <c r="M22" s="92" t="s">
        <v>49</v>
      </c>
      <c r="N22" s="86" t="s">
        <v>51</v>
      </c>
      <c r="O22" s="93" t="s">
        <v>88</v>
      </c>
      <c r="P22" s="92" t="s">
        <v>56</v>
      </c>
      <c r="Q22" s="94" t="s">
        <v>95</v>
      </c>
      <c r="R22" s="95" t="s">
        <v>53</v>
      </c>
      <c r="S22" s="94" t="s">
        <v>55</v>
      </c>
      <c r="T22" s="96" t="s">
        <v>37</v>
      </c>
    </row>
    <row r="23" spans="1:20" ht="39.950000000000003" customHeight="1" x14ac:dyDescent="0.25">
      <c r="A23" s="82" t="s">
        <v>78</v>
      </c>
      <c r="B23" s="97" t="s">
        <v>7</v>
      </c>
      <c r="C23" s="98" t="s">
        <v>8</v>
      </c>
      <c r="D23" s="99" t="s">
        <v>100</v>
      </c>
      <c r="E23" s="86" t="s">
        <v>2</v>
      </c>
      <c r="F23" s="87" t="s">
        <v>92</v>
      </c>
      <c r="G23" s="100" t="s">
        <v>74</v>
      </c>
      <c r="H23" s="88">
        <v>46631</v>
      </c>
      <c r="I23" s="101" t="s">
        <v>99</v>
      </c>
      <c r="J23" s="100" t="s">
        <v>87</v>
      </c>
      <c r="K23" s="90" t="s">
        <v>9</v>
      </c>
      <c r="L23" s="91" t="s">
        <v>41</v>
      </c>
      <c r="M23" s="102" t="s">
        <v>50</v>
      </c>
      <c r="N23" s="100" t="s">
        <v>51</v>
      </c>
      <c r="O23" s="103" t="s">
        <v>89</v>
      </c>
      <c r="P23" s="104" t="s">
        <v>53</v>
      </c>
      <c r="Q23" s="105" t="s">
        <v>95</v>
      </c>
      <c r="R23" s="101" t="s">
        <v>53</v>
      </c>
      <c r="S23" s="105" t="s">
        <v>53</v>
      </c>
      <c r="T23" s="106" t="s">
        <v>54</v>
      </c>
    </row>
    <row r="24" spans="1:20" s="26" customFormat="1" ht="39.950000000000003" customHeight="1" x14ac:dyDescent="0.25">
      <c r="A24" s="55">
        <v>1</v>
      </c>
      <c r="B24" s="56"/>
      <c r="C24" s="54"/>
      <c r="D24" s="57"/>
      <c r="E24" s="49"/>
      <c r="F24" s="50"/>
      <c r="G24" s="54"/>
      <c r="H24" s="51"/>
      <c r="I24" s="54"/>
      <c r="J24" s="54"/>
      <c r="K24" s="58"/>
      <c r="L24" s="52"/>
      <c r="M24" s="59"/>
      <c r="N24" s="54"/>
      <c r="O24" s="60"/>
      <c r="P24" s="61"/>
      <c r="Q24" s="53"/>
      <c r="R24" s="54"/>
      <c r="S24" s="54"/>
      <c r="T24" s="60"/>
    </row>
    <row r="25" spans="1:20" s="26" customFormat="1" ht="39.950000000000003" customHeight="1" x14ac:dyDescent="0.25">
      <c r="A25" s="55">
        <v>2</v>
      </c>
      <c r="B25" s="56"/>
      <c r="C25" s="54"/>
      <c r="D25" s="57"/>
      <c r="E25" s="49"/>
      <c r="F25" s="50"/>
      <c r="G25" s="54"/>
      <c r="H25" s="51"/>
      <c r="I25" s="54"/>
      <c r="J25" s="54"/>
      <c r="K25" s="58"/>
      <c r="L25" s="52"/>
      <c r="M25" s="59"/>
      <c r="N25" s="54"/>
      <c r="O25" s="60"/>
      <c r="P25" s="61"/>
      <c r="Q25" s="53"/>
      <c r="R25" s="54"/>
      <c r="S25" s="54"/>
      <c r="T25" s="60"/>
    </row>
    <row r="26" spans="1:20" s="26" customFormat="1" ht="39.950000000000003" customHeight="1" x14ac:dyDescent="0.25">
      <c r="A26" s="55">
        <v>3</v>
      </c>
      <c r="B26" s="56"/>
      <c r="C26" s="54"/>
      <c r="D26" s="57"/>
      <c r="E26" s="49"/>
      <c r="F26" s="50"/>
      <c r="G26" s="54"/>
      <c r="H26" s="51"/>
      <c r="I26" s="54"/>
      <c r="J26" s="54"/>
      <c r="K26" s="58"/>
      <c r="L26" s="52"/>
      <c r="M26" s="59"/>
      <c r="N26" s="54"/>
      <c r="O26" s="60"/>
      <c r="P26" s="61"/>
      <c r="Q26" s="53"/>
      <c r="R26" s="54"/>
      <c r="S26" s="54"/>
      <c r="T26" s="60"/>
    </row>
    <row r="27" spans="1:20" s="26" customFormat="1" ht="39.950000000000003" customHeight="1" x14ac:dyDescent="0.25">
      <c r="A27" s="55">
        <v>4</v>
      </c>
      <c r="B27" s="56"/>
      <c r="C27" s="54"/>
      <c r="D27" s="57"/>
      <c r="E27" s="49"/>
      <c r="F27" s="50"/>
      <c r="G27" s="54"/>
      <c r="H27" s="51"/>
      <c r="I27" s="54"/>
      <c r="J27" s="54"/>
      <c r="K27" s="58"/>
      <c r="L27" s="52"/>
      <c r="M27" s="59"/>
      <c r="N27" s="54"/>
      <c r="O27" s="60"/>
      <c r="P27" s="61"/>
      <c r="Q27" s="53"/>
      <c r="R27" s="54"/>
      <c r="S27" s="54"/>
      <c r="T27" s="60"/>
    </row>
    <row r="28" spans="1:20" s="26" customFormat="1" ht="39.950000000000003" customHeight="1" x14ac:dyDescent="0.25">
      <c r="A28" s="55">
        <v>5</v>
      </c>
      <c r="B28" s="56"/>
      <c r="C28" s="54"/>
      <c r="D28" s="57"/>
      <c r="E28" s="49"/>
      <c r="F28" s="50"/>
      <c r="G28" s="54"/>
      <c r="H28" s="51"/>
      <c r="I28" s="54"/>
      <c r="J28" s="54"/>
      <c r="K28" s="58"/>
      <c r="L28" s="52"/>
      <c r="M28" s="59"/>
      <c r="N28" s="54"/>
      <c r="O28" s="60"/>
      <c r="P28" s="61"/>
      <c r="Q28" s="53"/>
      <c r="R28" s="54"/>
      <c r="S28" s="54"/>
      <c r="T28" s="60"/>
    </row>
    <row r="29" spans="1:20" s="26" customFormat="1" ht="39.950000000000003" customHeight="1" x14ac:dyDescent="0.25">
      <c r="A29" s="55">
        <v>6</v>
      </c>
      <c r="B29" s="56"/>
      <c r="C29" s="54"/>
      <c r="D29" s="57"/>
      <c r="E29" s="49"/>
      <c r="F29" s="50"/>
      <c r="G29" s="54"/>
      <c r="H29" s="51"/>
      <c r="I29" s="54"/>
      <c r="J29" s="54"/>
      <c r="K29" s="58"/>
      <c r="L29" s="52"/>
      <c r="M29" s="59"/>
      <c r="N29" s="54"/>
      <c r="O29" s="60"/>
      <c r="P29" s="61"/>
      <c r="Q29" s="53"/>
      <c r="R29" s="54"/>
      <c r="S29" s="54"/>
      <c r="T29" s="60"/>
    </row>
    <row r="30" spans="1:20" s="26" customFormat="1" ht="39.950000000000003" customHeight="1" x14ac:dyDescent="0.25">
      <c r="A30" s="55">
        <v>7</v>
      </c>
      <c r="B30" s="56"/>
      <c r="C30" s="54"/>
      <c r="D30" s="57"/>
      <c r="E30" s="49"/>
      <c r="F30" s="50"/>
      <c r="G30" s="54"/>
      <c r="H30" s="51"/>
      <c r="I30" s="54"/>
      <c r="J30" s="54"/>
      <c r="K30" s="58"/>
      <c r="L30" s="52"/>
      <c r="M30" s="59"/>
      <c r="N30" s="54"/>
      <c r="O30" s="60"/>
      <c r="P30" s="61"/>
      <c r="Q30" s="53"/>
      <c r="R30" s="54"/>
      <c r="S30" s="54"/>
      <c r="T30" s="60"/>
    </row>
    <row r="31" spans="1:20" s="26" customFormat="1" ht="39.950000000000003" customHeight="1" x14ac:dyDescent="0.25">
      <c r="A31" s="55">
        <v>8</v>
      </c>
      <c r="B31" s="56"/>
      <c r="C31" s="54"/>
      <c r="D31" s="57"/>
      <c r="E31" s="49"/>
      <c r="F31" s="50"/>
      <c r="G31" s="54"/>
      <c r="H31" s="51"/>
      <c r="I31" s="54"/>
      <c r="J31" s="54"/>
      <c r="K31" s="58"/>
      <c r="L31" s="52"/>
      <c r="M31" s="59"/>
      <c r="N31" s="54"/>
      <c r="O31" s="60"/>
      <c r="P31" s="61"/>
      <c r="Q31" s="53"/>
      <c r="R31" s="54"/>
      <c r="S31" s="54"/>
      <c r="T31" s="60"/>
    </row>
    <row r="32" spans="1:20" s="26" customFormat="1" ht="39.950000000000003" customHeight="1" x14ac:dyDescent="0.25">
      <c r="A32" s="55">
        <v>9</v>
      </c>
      <c r="B32" s="56"/>
      <c r="C32" s="54"/>
      <c r="D32" s="57"/>
      <c r="E32" s="49"/>
      <c r="F32" s="50"/>
      <c r="G32" s="54"/>
      <c r="H32" s="51"/>
      <c r="I32" s="54"/>
      <c r="J32" s="54"/>
      <c r="K32" s="58"/>
      <c r="L32" s="52"/>
      <c r="M32" s="59"/>
      <c r="N32" s="54"/>
      <c r="O32" s="60"/>
      <c r="P32" s="61"/>
      <c r="Q32" s="53"/>
      <c r="R32" s="54"/>
      <c r="S32" s="54"/>
      <c r="T32" s="60"/>
    </row>
    <row r="33" spans="1:20" s="26" customFormat="1" ht="39.950000000000003" customHeight="1" x14ac:dyDescent="0.25">
      <c r="A33" s="55">
        <v>10</v>
      </c>
      <c r="B33" s="56"/>
      <c r="C33" s="54"/>
      <c r="D33" s="57"/>
      <c r="E33" s="49"/>
      <c r="F33" s="50"/>
      <c r="G33" s="54"/>
      <c r="H33" s="51"/>
      <c r="I33" s="54"/>
      <c r="J33" s="54"/>
      <c r="K33" s="58"/>
      <c r="L33" s="52"/>
      <c r="M33" s="59"/>
      <c r="N33" s="54"/>
      <c r="O33" s="60"/>
      <c r="P33" s="61"/>
      <c r="Q33" s="53"/>
      <c r="R33" s="54"/>
      <c r="S33" s="54"/>
      <c r="T33" s="60"/>
    </row>
    <row r="34" spans="1:20" s="26" customFormat="1" ht="39.950000000000003" customHeight="1" x14ac:dyDescent="0.25">
      <c r="A34" s="55">
        <v>11</v>
      </c>
      <c r="B34" s="56"/>
      <c r="C34" s="54"/>
      <c r="D34" s="57"/>
      <c r="E34" s="49"/>
      <c r="F34" s="50"/>
      <c r="G34" s="54"/>
      <c r="H34" s="51"/>
      <c r="I34" s="54"/>
      <c r="J34" s="54"/>
      <c r="K34" s="58"/>
      <c r="L34" s="52"/>
      <c r="M34" s="59"/>
      <c r="N34" s="54"/>
      <c r="O34" s="60"/>
      <c r="P34" s="61"/>
      <c r="Q34" s="53"/>
      <c r="R34" s="54"/>
      <c r="S34" s="54"/>
      <c r="T34" s="60"/>
    </row>
    <row r="35" spans="1:20" s="26" customFormat="1" ht="39.950000000000003" customHeight="1" x14ac:dyDescent="0.25">
      <c r="A35" s="55">
        <v>12</v>
      </c>
      <c r="B35" s="56"/>
      <c r="C35" s="54"/>
      <c r="D35" s="57"/>
      <c r="E35" s="49"/>
      <c r="F35" s="50"/>
      <c r="G35" s="54"/>
      <c r="H35" s="51"/>
      <c r="I35" s="54"/>
      <c r="J35" s="54"/>
      <c r="K35" s="58"/>
      <c r="L35" s="52"/>
      <c r="M35" s="59"/>
      <c r="N35" s="54"/>
      <c r="O35" s="60"/>
      <c r="P35" s="61"/>
      <c r="Q35" s="53"/>
      <c r="R35" s="54"/>
      <c r="S35" s="54"/>
      <c r="T35" s="60"/>
    </row>
    <row r="36" spans="1:20" s="26" customFormat="1" ht="39.950000000000003" customHeight="1" x14ac:dyDescent="0.25">
      <c r="A36" s="55">
        <v>13</v>
      </c>
      <c r="B36" s="56"/>
      <c r="C36" s="54"/>
      <c r="D36" s="57"/>
      <c r="E36" s="49"/>
      <c r="F36" s="50"/>
      <c r="G36" s="54"/>
      <c r="H36" s="51"/>
      <c r="I36" s="54"/>
      <c r="J36" s="54"/>
      <c r="K36" s="58"/>
      <c r="L36" s="52"/>
      <c r="M36" s="59"/>
      <c r="N36" s="54"/>
      <c r="O36" s="60"/>
      <c r="P36" s="61"/>
      <c r="Q36" s="53"/>
      <c r="R36" s="54"/>
      <c r="S36" s="54"/>
      <c r="T36" s="60"/>
    </row>
    <row r="37" spans="1:20" s="26" customFormat="1" ht="39.950000000000003" customHeight="1" x14ac:dyDescent="0.25">
      <c r="A37" s="55">
        <v>14</v>
      </c>
      <c r="B37" s="56"/>
      <c r="C37" s="54"/>
      <c r="D37" s="57"/>
      <c r="E37" s="49"/>
      <c r="F37" s="50"/>
      <c r="G37" s="54"/>
      <c r="H37" s="51"/>
      <c r="I37" s="54"/>
      <c r="J37" s="54"/>
      <c r="K37" s="58"/>
      <c r="L37" s="52"/>
      <c r="M37" s="59"/>
      <c r="N37" s="54"/>
      <c r="O37" s="60"/>
      <c r="P37" s="61"/>
      <c r="Q37" s="53"/>
      <c r="R37" s="54"/>
      <c r="S37" s="54"/>
      <c r="T37" s="60"/>
    </row>
    <row r="38" spans="1:20" s="26" customFormat="1" ht="39.950000000000003" customHeight="1" x14ac:dyDescent="0.25">
      <c r="A38" s="55">
        <v>15</v>
      </c>
      <c r="B38" s="56"/>
      <c r="C38" s="54"/>
      <c r="D38" s="57"/>
      <c r="E38" s="49"/>
      <c r="F38" s="50"/>
      <c r="G38" s="54"/>
      <c r="H38" s="51"/>
      <c r="I38" s="54"/>
      <c r="J38" s="54"/>
      <c r="K38" s="58"/>
      <c r="L38" s="52"/>
      <c r="M38" s="59"/>
      <c r="N38" s="54"/>
      <c r="O38" s="60"/>
      <c r="P38" s="61"/>
      <c r="Q38" s="53"/>
      <c r="R38" s="54"/>
      <c r="S38" s="54"/>
      <c r="T38" s="60"/>
    </row>
    <row r="39" spans="1:20" s="26" customFormat="1" ht="39.950000000000003" customHeight="1" x14ac:dyDescent="0.25">
      <c r="A39" s="55">
        <v>16</v>
      </c>
      <c r="B39" s="56"/>
      <c r="C39" s="54"/>
      <c r="D39" s="57"/>
      <c r="E39" s="49"/>
      <c r="F39" s="50"/>
      <c r="G39" s="54"/>
      <c r="H39" s="51"/>
      <c r="I39" s="54"/>
      <c r="J39" s="54"/>
      <c r="K39" s="58"/>
      <c r="L39" s="52"/>
      <c r="M39" s="59"/>
      <c r="N39" s="54"/>
      <c r="O39" s="60"/>
      <c r="P39" s="61"/>
      <c r="Q39" s="53"/>
      <c r="R39" s="54"/>
      <c r="S39" s="54"/>
      <c r="T39" s="60"/>
    </row>
    <row r="40" spans="1:20" s="26" customFormat="1" ht="39.950000000000003" customHeight="1" x14ac:dyDescent="0.25">
      <c r="A40" s="55">
        <v>17</v>
      </c>
      <c r="B40" s="56"/>
      <c r="C40" s="54"/>
      <c r="D40" s="57"/>
      <c r="E40" s="49"/>
      <c r="F40" s="50"/>
      <c r="G40" s="54"/>
      <c r="H40" s="51"/>
      <c r="I40" s="54"/>
      <c r="J40" s="54"/>
      <c r="K40" s="58"/>
      <c r="L40" s="52"/>
      <c r="M40" s="59"/>
      <c r="N40" s="54"/>
      <c r="O40" s="60"/>
      <c r="P40" s="61"/>
      <c r="Q40" s="53"/>
      <c r="R40" s="54"/>
      <c r="S40" s="54"/>
      <c r="T40" s="60"/>
    </row>
    <row r="41" spans="1:20" s="26" customFormat="1" ht="39.950000000000003" customHeight="1" x14ac:dyDescent="0.25">
      <c r="A41" s="55">
        <v>18</v>
      </c>
      <c r="B41" s="56"/>
      <c r="C41" s="54"/>
      <c r="D41" s="57"/>
      <c r="E41" s="49"/>
      <c r="F41" s="50"/>
      <c r="G41" s="54"/>
      <c r="H41" s="51"/>
      <c r="I41" s="54"/>
      <c r="J41" s="54"/>
      <c r="K41" s="58"/>
      <c r="L41" s="52"/>
      <c r="M41" s="59"/>
      <c r="N41" s="54"/>
      <c r="O41" s="60"/>
      <c r="P41" s="61"/>
      <c r="Q41" s="53"/>
      <c r="R41" s="54"/>
      <c r="S41" s="54"/>
      <c r="T41" s="60"/>
    </row>
    <row r="42" spans="1:20" s="26" customFormat="1" ht="39.950000000000003" customHeight="1" x14ac:dyDescent="0.25">
      <c r="A42" s="55">
        <v>19</v>
      </c>
      <c r="B42" s="56"/>
      <c r="C42" s="54"/>
      <c r="D42" s="57"/>
      <c r="E42" s="49"/>
      <c r="F42" s="50"/>
      <c r="G42" s="54"/>
      <c r="H42" s="51"/>
      <c r="I42" s="54"/>
      <c r="J42" s="54"/>
      <c r="K42" s="58"/>
      <c r="L42" s="52"/>
      <c r="M42" s="59"/>
      <c r="N42" s="54"/>
      <c r="O42" s="60"/>
      <c r="P42" s="61"/>
      <c r="Q42" s="53"/>
      <c r="R42" s="54"/>
      <c r="S42" s="54"/>
      <c r="T42" s="60"/>
    </row>
    <row r="43" spans="1:20" s="26" customFormat="1" ht="39.950000000000003" customHeight="1" x14ac:dyDescent="0.25">
      <c r="A43" s="55">
        <v>20</v>
      </c>
      <c r="B43" s="56"/>
      <c r="C43" s="54"/>
      <c r="D43" s="57"/>
      <c r="E43" s="49"/>
      <c r="F43" s="50"/>
      <c r="G43" s="54"/>
      <c r="H43" s="51"/>
      <c r="I43" s="54"/>
      <c r="J43" s="54"/>
      <c r="K43" s="58"/>
      <c r="L43" s="52"/>
      <c r="M43" s="59"/>
      <c r="N43" s="54"/>
      <c r="O43" s="60"/>
      <c r="P43" s="61"/>
      <c r="Q43" s="53"/>
      <c r="R43" s="54"/>
      <c r="S43" s="54"/>
      <c r="T43" s="60"/>
    </row>
  </sheetData>
  <mergeCells count="11">
    <mergeCell ref="A20:L20"/>
    <mergeCell ref="M20:O20"/>
    <mergeCell ref="P20:T20"/>
    <mergeCell ref="A1:R1"/>
    <mergeCell ref="A2:R2"/>
    <mergeCell ref="A3:R3"/>
    <mergeCell ref="L8:S8"/>
    <mergeCell ref="B5:C5"/>
    <mergeCell ref="L5:M5"/>
    <mergeCell ref="B19:T19"/>
    <mergeCell ref="S1:T1"/>
  </mergeCells>
  <phoneticPr fontId="1" type="noConversion"/>
  <dataValidations count="4">
    <dataValidation type="list" allowBlank="1" showInputMessage="1" showErrorMessage="1" sqref="L1:L3 L20:L1048576">
      <formula1>宗教</formula1>
    </dataValidation>
    <dataValidation type="list" allowBlank="1" showInputMessage="1" showErrorMessage="1" sqref="E22:E43">
      <formula1>性別</formula1>
    </dataValidation>
    <dataValidation type="list" allowBlank="1" showInputMessage="1" showErrorMessage="1" sqref="I22:I43">
      <formula1>Camper_Identity</formula1>
    </dataValidation>
    <dataValidation type="list" allowBlank="1" showInputMessage="1" showErrorMessage="1" sqref="P1:P3 P8 P22:P1048576">
      <formula1>Diet</formula1>
    </dataValidation>
  </dataValidations>
  <pageMargins left="0.19685039370078741" right="0.19685039370078741" top="0.19685039370078741" bottom="0.19685039370078741" header="0.31496062992125984" footer="0.31496062992125984"/>
  <pageSetup paperSize="9" scale="33" fitToHeight="0" orientation="landscape"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workbookViewId="0"/>
  </sheetViews>
  <sheetFormatPr defaultColWidth="8.85546875" defaultRowHeight="15.75" x14ac:dyDescent="0.25"/>
  <sheetData>
    <row r="1" spans="1:6" x14ac:dyDescent="0.25">
      <c r="A1" s="1" t="s">
        <v>39</v>
      </c>
      <c r="B1" s="1" t="s">
        <v>38</v>
      </c>
      <c r="C1" s="1" t="s">
        <v>62</v>
      </c>
      <c r="E1" s="1" t="s">
        <v>67</v>
      </c>
    </row>
    <row r="2" spans="1:6" x14ac:dyDescent="0.25">
      <c r="A2" t="s">
        <v>40</v>
      </c>
      <c r="B2" t="s">
        <v>0</v>
      </c>
      <c r="C2" t="s">
        <v>98</v>
      </c>
      <c r="E2" t="s">
        <v>96</v>
      </c>
    </row>
    <row r="3" spans="1:6" x14ac:dyDescent="0.25">
      <c r="A3" t="s">
        <v>42</v>
      </c>
      <c r="B3" t="s">
        <v>1</v>
      </c>
      <c r="C3" t="s">
        <v>99</v>
      </c>
      <c r="E3" t="s">
        <v>70</v>
      </c>
    </row>
    <row r="4" spans="1:6" x14ac:dyDescent="0.25">
      <c r="A4" t="s">
        <v>43</v>
      </c>
      <c r="C4" t="s">
        <v>97</v>
      </c>
      <c r="E4" t="s">
        <v>68</v>
      </c>
    </row>
    <row r="5" spans="1:6" x14ac:dyDescent="0.25">
      <c r="A5" t="s">
        <v>44</v>
      </c>
      <c r="E5" t="s">
        <v>69</v>
      </c>
    </row>
    <row r="6" spans="1:6" x14ac:dyDescent="0.25">
      <c r="A6" t="s">
        <v>45</v>
      </c>
      <c r="E6" t="s">
        <v>71</v>
      </c>
    </row>
    <row r="7" spans="1:6" x14ac:dyDescent="0.25">
      <c r="A7" t="s">
        <v>46</v>
      </c>
      <c r="E7" t="s">
        <v>46</v>
      </c>
      <c r="F7" s="2"/>
    </row>
  </sheetData>
  <phoneticPr fontId="1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已命名的範圍</vt:lpstr>
      </vt:variant>
      <vt:variant>
        <vt:i4>6</vt:i4>
      </vt:variant>
    </vt:vector>
  </HeadingPairs>
  <TitlesOfParts>
    <vt:vector size="8" baseType="lpstr">
      <vt:lpstr>Registration Form</vt:lpstr>
      <vt:lpstr>Pull Down Menu</vt:lpstr>
      <vt:lpstr>Camper_Identity</vt:lpstr>
      <vt:lpstr>Diet</vt:lpstr>
      <vt:lpstr>'Registration Form'!Print_Area</vt:lpstr>
      <vt:lpstr>'Registration Form'!Print_Titles</vt:lpstr>
      <vt:lpstr>宗教</vt:lpstr>
      <vt:lpstr>性別</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 CY Cheung</dc:creator>
  <cp:lastModifiedBy>CHAN Kin-man, Nelson</cp:lastModifiedBy>
  <cp:lastPrinted>2026-04-15T11:11:03Z</cp:lastPrinted>
  <dcterms:created xsi:type="dcterms:W3CDTF">2013-07-03T12:55:00Z</dcterms:created>
  <dcterms:modified xsi:type="dcterms:W3CDTF">2026-04-16T08:57:21Z</dcterms:modified>
</cp:coreProperties>
</file>